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ilmissouri-my.sharepoint.com/personal/adamsjv_umsystem_edu/Documents/Documents/Procurement files/FY2025/25-0006 University Property Moving, Installation, Storage Services/"/>
    </mc:Choice>
  </mc:AlternateContent>
  <xr:revisionPtr revIDLastSave="91" documentId="13_ncr:1_{B1429014-B268-4B71-981B-7A2FEAEEF2B1}" xr6:coauthVersionLast="47" xr6:coauthVersionMax="47" xr10:uidLastSave="{0F42D8A1-D10B-4B26-A07D-EEA08C2D5435}"/>
  <bookViews>
    <workbookView xWindow="19090" yWindow="-110" windowWidth="19420" windowHeight="10300" xr2:uid="{8005F734-8773-4B64-850E-25D20FE6D0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</calcChain>
</file>

<file path=xl/sharedStrings.xml><?xml version="1.0" encoding="utf-8"?>
<sst xmlns="http://schemas.openxmlformats.org/spreadsheetml/2006/main" count="167" uniqueCount="134">
  <si>
    <t>Supplier</t>
  </si>
  <si>
    <t>Armstrong Relocation</t>
  </si>
  <si>
    <t>Coleman Worldwide Moving</t>
  </si>
  <si>
    <t>Dodge Moving &amp; Storage Company, Inc.</t>
  </si>
  <si>
    <t>Innovative Installations, LLC</t>
  </si>
  <si>
    <t>James B Studdard Transfer &amp; Storage Co, Inc.</t>
  </si>
  <si>
    <t>Marathon Building Environments</t>
  </si>
  <si>
    <t>Move Management Resources</t>
  </si>
  <si>
    <t>MR Installation (MR Installation LLC)</t>
  </si>
  <si>
    <t>Premier Moving and Storage</t>
  </si>
  <si>
    <t>White Moving and Storage</t>
  </si>
  <si>
    <t>Awarded Suppliers</t>
  </si>
  <si>
    <t>25-0006</t>
  </si>
  <si>
    <t>Supplier ID</t>
  </si>
  <si>
    <t>0100395748</t>
  </si>
  <si>
    <t>0100324772</t>
  </si>
  <si>
    <t>0100340553</t>
  </si>
  <si>
    <t>0100352677</t>
  </si>
  <si>
    <t>0100018610</t>
  </si>
  <si>
    <t>0100347355</t>
  </si>
  <si>
    <t>0100041942</t>
  </si>
  <si>
    <t>0100013266</t>
  </si>
  <si>
    <t>0100096727</t>
  </si>
  <si>
    <t>0100010320</t>
  </si>
  <si>
    <t>0100009372</t>
  </si>
  <si>
    <t>0100386347</t>
  </si>
  <si>
    <t>25-0006 University Property Moving</t>
  </si>
  <si>
    <t>Contract ID</t>
  </si>
  <si>
    <t>0000016514</t>
  </si>
  <si>
    <t>0000016527</t>
  </si>
  <si>
    <t>0000016531</t>
  </si>
  <si>
    <t>0000016532</t>
  </si>
  <si>
    <t>0000016528</t>
  </si>
  <si>
    <t>0000016533</t>
  </si>
  <si>
    <t>0000016529</t>
  </si>
  <si>
    <t>0000016437</t>
  </si>
  <si>
    <t>0000016517</t>
  </si>
  <si>
    <t>0000016518</t>
  </si>
  <si>
    <t>0000016516</t>
  </si>
  <si>
    <t>0000016519</t>
  </si>
  <si>
    <t>Supplier Contact</t>
  </si>
  <si>
    <t>Email</t>
  </si>
  <si>
    <t>Phone</t>
  </si>
  <si>
    <t>Address</t>
  </si>
  <si>
    <t>Awarded for MU/UM</t>
  </si>
  <si>
    <t>Awarded for UMSL</t>
  </si>
  <si>
    <t>Awarded for UMKC</t>
  </si>
  <si>
    <t>Awarded for S&amp;T</t>
  </si>
  <si>
    <t>David White</t>
  </si>
  <si>
    <t>2020 King Carter Blvd
Fulton, MO 65251</t>
  </si>
  <si>
    <t>800.822.1819</t>
  </si>
  <si>
    <t>dcwhites@gmail.com</t>
  </si>
  <si>
    <t>Tony Wayne</t>
  </si>
  <si>
    <t>tonywayne@premiernorthamerican.com</t>
  </si>
  <si>
    <t>573.474.6158</t>
  </si>
  <si>
    <t>2701 Vandiver Dr. Columbia, MO 65202</t>
  </si>
  <si>
    <t>Matt Rackers</t>
  </si>
  <si>
    <t>mattrackers@mr-installation.com</t>
  </si>
  <si>
    <t>573.690.3986</t>
  </si>
  <si>
    <t>1907 Mertens Ln
Jefferson City, MO 65101</t>
  </si>
  <si>
    <t>Glenn Patterson</t>
  </si>
  <si>
    <t>gpatterson@stmgus.com</t>
  </si>
  <si>
    <t>913.727.3627</t>
  </si>
  <si>
    <t>Emmett Holmes</t>
  </si>
  <si>
    <t>eholmes@movemanagementresources.com</t>
  </si>
  <si>
    <t>314.973.0605</t>
  </si>
  <si>
    <t>David Brite</t>
  </si>
  <si>
    <t>Nancy Schaefering</t>
  </si>
  <si>
    <t>nschaefering@mbioffice.com</t>
  </si>
  <si>
    <t>dbrite@mbioffice.com</t>
  </si>
  <si>
    <t>816.674.8672</t>
  </si>
  <si>
    <t>14205 West 95th St. Lenexa, KS 66215</t>
  </si>
  <si>
    <t>636.946.2500</t>
  </si>
  <si>
    <t>1023 Portwest Drive
St Charles, MO 63303</t>
  </si>
  <si>
    <t>Frank Sovich</t>
  </si>
  <si>
    <t>1715 Paris Rd
Columbia, MO 65201</t>
  </si>
  <si>
    <t>573.875.7115</t>
  </si>
  <si>
    <t>fsovich@marathonbe.com</t>
  </si>
  <si>
    <t>Marc White</t>
  </si>
  <si>
    <t>marcsinnovativeinstallations@gmail.com</t>
  </si>
  <si>
    <t>573.673.2642</t>
  </si>
  <si>
    <t>600 South Henry Clay Blvd.
Ashland, MO 65010</t>
  </si>
  <si>
    <t>Robert McKillips</t>
  </si>
  <si>
    <t>rmckillips@dodgemoving.com</t>
  </si>
  <si>
    <t>314.344.4300</t>
  </si>
  <si>
    <t>13390 Lakefront Drive Missouri
St. Louis, MO 63045-1513</t>
  </si>
  <si>
    <t>Donald Hicklin</t>
  </si>
  <si>
    <t>DH installions</t>
  </si>
  <si>
    <t>DHInstallations@yahoo.com</t>
  </si>
  <si>
    <t>660.229.5857</t>
  </si>
  <si>
    <t>23042 165 Trail 
Marshall, MO 65340</t>
  </si>
  <si>
    <t>201 Commercial St. 
Leavenworth, KS 66048</t>
  </si>
  <si>
    <t>801 St. Francois, Suite E 
Florissant, MO 63031</t>
  </si>
  <si>
    <t>Robert Benson</t>
  </si>
  <si>
    <t>Bob.benson@colemanallied.com</t>
  </si>
  <si>
    <t>913.631.1440</t>
  </si>
  <si>
    <t>12905 Shawnee Mission Pkwy
Shawnee, KS 66216</t>
  </si>
  <si>
    <t>David Marsden</t>
  </si>
  <si>
    <t>dmarsden@goarmstrong.com</t>
  </si>
  <si>
    <t>224.321.2998</t>
  </si>
  <si>
    <t>1307 N Lombard Rd
Lombard, IL 60148</t>
  </si>
  <si>
    <t>Modern Business Interiors, LLC  for UM/UMSL</t>
  </si>
  <si>
    <t>Modern Business Interiors, LLC for UMKC</t>
  </si>
  <si>
    <t>University Property Moving, Installation</t>
  </si>
  <si>
    <t>A-1 Moving and Storage</t>
  </si>
  <si>
    <t>Mike Duncan</t>
  </si>
  <si>
    <t>everyone@a1moving.net</t>
  </si>
  <si>
    <t>706 Oak Lane Drive, Rolla MO 65401</t>
  </si>
  <si>
    <t>Brett Goranflo</t>
  </si>
  <si>
    <t>bgoranflo@superiormoving.com</t>
  </si>
  <si>
    <t>3177 Mercier Street, Kansas City, MO 64111</t>
  </si>
  <si>
    <t>Vendor</t>
  </si>
  <si>
    <t>Contact</t>
  </si>
  <si>
    <t>email</t>
  </si>
  <si>
    <t>Website</t>
  </si>
  <si>
    <t>Dodge Moving and Storage Co. Inc. UniGroup, United Van Lines, Mayflower</t>
  </si>
  <si>
    <t>Robert J. McKillips</t>
  </si>
  <si>
    <t>314-344-4300</t>
  </si>
  <si>
    <t>www.dodgemoving.com</t>
  </si>
  <si>
    <t>Allied Van Lines, northAmerican Van Lines, Inc., SMARTBOX, Sirva Relocation</t>
  </si>
  <si>
    <t>0100215710</t>
  </si>
  <si>
    <t>Grant Cunningham</t>
  </si>
  <si>
    <t>grant.cunningham@sirva.com</t>
  </si>
  <si>
    <t xml:space="preserve"> 913-800-1092</t>
  </si>
  <si>
    <t>https://www.sirva.com/</t>
  </si>
  <si>
    <t>Superior Movine Service, Inc.</t>
  </si>
  <si>
    <t>E&amp;I Contract number:  CNR01503 &amp; CNR01504</t>
  </si>
  <si>
    <t>0100014028</t>
  </si>
  <si>
    <t>0100424325</t>
  </si>
  <si>
    <t>0000016861</t>
  </si>
  <si>
    <t>0000016862</t>
  </si>
  <si>
    <t>E&amp;I Contract # CNR01504</t>
  </si>
  <si>
    <t>E&amp;I Contract # CNR01503</t>
  </si>
  <si>
    <t>Contract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</si>
</sst>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7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color rgb="FF00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 wrapText="1"/>
    </xf>
    <xf numFmtId="49" fontId="0" fillId="0" borderId="0" xfId="0" applyNumberFormat="1"/>
    <xf numFmtId="49" fontId="0" fillId="0" borderId="1" xfId="0" applyNumberFormat="1" applyBorder="1"/>
    <xf numFmtId="49" fontId="0" fillId="0" borderId="1" xfId="0" applyNumberFormat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1" applyFill="1" applyBorder="1" applyAlignment="1">
      <alignment horizontal="left" vertical="center"/>
    </xf>
    <xf numFmtId="0" fontId="2" fillId="0" borderId="1" xfId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0" xfId="0" applyFont="1"/>
    <xf numFmtId="164" fontId="0" fillId="0" borderId="0" xfId="0" applyNumberFormat="1"/>
    <xf numFmtId="0" fontId="4" fillId="7" borderId="1" xfId="0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164" fontId="0" fillId="7" borderId="1" xfId="0" applyNumberFormat="1" applyFill="1" applyBorder="1" applyAlignment="1">
      <alignment wrapText="1"/>
    </xf>
    <xf numFmtId="0" fontId="2" fillId="0" borderId="4" xfId="1" applyBorder="1" applyAlignment="1">
      <alignment horizontal="left" vertical="center"/>
    </xf>
    <xf numFmtId="0" fontId="0" fillId="2" borderId="4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0" borderId="1" xfId="0" quotePrefix="1" applyNumberFormat="1" applyBorder="1"/>
    <xf numFmtId="0" fontId="0" fillId="7" borderId="1" xfId="0" applyFill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49" fontId="6" fillId="0" borderId="1" xfId="0" quotePrefix="1" applyNumberFormat="1" applyFont="1" applyBorder="1"/>
    <xf numFmtId="49" fontId="0" fillId="0" borderId="1" xfId="0" applyNumberFormat="1" applyBorder="1" applyAlignment="1">
      <alignment wrapText="1"/>
    </xf>
    <xf numFmtId="164" fontId="0" fillId="0" borderId="1" xfId="0" applyNumberFormat="1" applyBorder="1"/>
    <xf numFmtId="0" fontId="2" fillId="0" borderId="1" xfId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1" applyBorder="1"/>
    <xf numFmtId="0" fontId="0" fillId="0" borderId="1" xfId="0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sovich@marathonbe.com" TargetMode="External"/><Relationship Id="rId13" Type="http://schemas.openxmlformats.org/officeDocument/2006/relationships/hyperlink" Target="mailto:rmckillips@dodgemoving.com" TargetMode="External"/><Relationship Id="rId18" Type="http://schemas.openxmlformats.org/officeDocument/2006/relationships/hyperlink" Target="https://www.sirva.com/" TargetMode="External"/><Relationship Id="rId3" Type="http://schemas.openxmlformats.org/officeDocument/2006/relationships/hyperlink" Target="mailto:mattrackers@mr-installation.com" TargetMode="External"/><Relationship Id="rId7" Type="http://schemas.openxmlformats.org/officeDocument/2006/relationships/hyperlink" Target="mailto:nschaefering@mbioffice.com" TargetMode="External"/><Relationship Id="rId12" Type="http://schemas.openxmlformats.org/officeDocument/2006/relationships/hyperlink" Target="mailto:dmarsden@goarmstrong.com" TargetMode="External"/><Relationship Id="rId17" Type="http://schemas.openxmlformats.org/officeDocument/2006/relationships/hyperlink" Target="http://www.dodgemoving.com/" TargetMode="External"/><Relationship Id="rId2" Type="http://schemas.openxmlformats.org/officeDocument/2006/relationships/hyperlink" Target="mailto:tonywayne@premiernorthamerican.com" TargetMode="External"/><Relationship Id="rId16" Type="http://schemas.openxmlformats.org/officeDocument/2006/relationships/hyperlink" Target="mailto:rmckillips@dodgemoving.com" TargetMode="External"/><Relationship Id="rId1" Type="http://schemas.openxmlformats.org/officeDocument/2006/relationships/hyperlink" Target="mailto:dcwhites@gmail.com" TargetMode="External"/><Relationship Id="rId6" Type="http://schemas.openxmlformats.org/officeDocument/2006/relationships/hyperlink" Target="mailto:dbrite@mbioffice.com" TargetMode="External"/><Relationship Id="rId11" Type="http://schemas.openxmlformats.org/officeDocument/2006/relationships/hyperlink" Target="mailto:Bob.benson@colemanallied.com" TargetMode="External"/><Relationship Id="rId5" Type="http://schemas.openxmlformats.org/officeDocument/2006/relationships/hyperlink" Target="mailto:eholmes@movemanagementresources.com" TargetMode="External"/><Relationship Id="rId15" Type="http://schemas.openxmlformats.org/officeDocument/2006/relationships/hyperlink" Target="mailto:bgoranflo@superiormoving.com" TargetMode="External"/><Relationship Id="rId10" Type="http://schemas.openxmlformats.org/officeDocument/2006/relationships/hyperlink" Target="mailto:DHInstallations@yahoo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gpatterson@stmgus.com" TargetMode="External"/><Relationship Id="rId9" Type="http://schemas.openxmlformats.org/officeDocument/2006/relationships/hyperlink" Target="mailto:marcsinnovativeinstallations@gmail.com" TargetMode="External"/><Relationship Id="rId14" Type="http://schemas.openxmlformats.org/officeDocument/2006/relationships/hyperlink" Target="mailto:everyone@a1moving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CE945-CBE4-4C15-BB20-F6562C6C3F29}">
  <sheetPr>
    <pageSetUpPr fitToPage="1"/>
  </sheetPr>
  <dimension ref="A1:L30"/>
  <sheetViews>
    <sheetView tabSelected="1" zoomScale="85" zoomScaleNormal="85" workbookViewId="0">
      <pane ySplit="4" topLeftCell="A5" activePane="bottomLeft" state="frozen"/>
      <selection pane="bottomLeft" activeCell="A2" sqref="A2"/>
    </sheetView>
  </sheetViews>
  <sheetFormatPr defaultRowHeight="14.5" x14ac:dyDescent="0.35"/>
  <cols>
    <col min="1" max="1" width="37.1796875" bestFit="1" customWidth="1"/>
    <col min="2" max="2" width="16.36328125" style="2" customWidth="1"/>
    <col min="3" max="3" width="13.08984375" style="2" customWidth="1"/>
    <col min="4" max="7" width="14.81640625" style="1" customWidth="1"/>
    <col min="8" max="8" width="15" style="6" bestFit="1" customWidth="1"/>
    <col min="9" max="9" width="34.453125" style="6" bestFit="1" customWidth="1"/>
    <col min="10" max="10" width="12.7265625" hidden="1" customWidth="1"/>
    <col min="11" max="11" width="29.54296875" style="5" customWidth="1"/>
  </cols>
  <sheetData>
    <row r="1" spans="1:11" x14ac:dyDescent="0.35">
      <c r="A1" t="s">
        <v>11</v>
      </c>
    </row>
    <row r="2" spans="1:11" x14ac:dyDescent="0.35">
      <c r="A2" t="s">
        <v>12</v>
      </c>
      <c r="B2" s="2" t="s">
        <v>103</v>
      </c>
    </row>
    <row r="3" spans="1:11" ht="15" thickBot="1" x14ac:dyDescent="0.4">
      <c r="A3" t="s">
        <v>26</v>
      </c>
    </row>
    <row r="4" spans="1:11" ht="29.5" thickBot="1" x14ac:dyDescent="0.4">
      <c r="A4" s="22" t="s">
        <v>0</v>
      </c>
      <c r="B4" s="23" t="s">
        <v>13</v>
      </c>
      <c r="C4" s="24" t="s">
        <v>27</v>
      </c>
      <c r="D4" s="25" t="s">
        <v>44</v>
      </c>
      <c r="E4" s="26" t="s">
        <v>45</v>
      </c>
      <c r="F4" s="27" t="s">
        <v>46</v>
      </c>
      <c r="G4" s="28" t="s">
        <v>47</v>
      </c>
      <c r="H4" s="20" t="s">
        <v>40</v>
      </c>
      <c r="I4" s="20" t="s">
        <v>41</v>
      </c>
      <c r="J4" s="29" t="s">
        <v>42</v>
      </c>
      <c r="K4" s="21" t="s">
        <v>43</v>
      </c>
    </row>
    <row r="5" spans="1:11" ht="30" customHeight="1" x14ac:dyDescent="0.35">
      <c r="A5" s="17" t="s">
        <v>104</v>
      </c>
      <c r="B5" s="43" t="s">
        <v>128</v>
      </c>
      <c r="C5" s="43" t="s">
        <v>129</v>
      </c>
      <c r="D5" s="36"/>
      <c r="E5" s="36"/>
      <c r="F5" s="36"/>
      <c r="G5" s="37" t="s">
        <v>47</v>
      </c>
      <c r="H5" s="18" t="s">
        <v>105</v>
      </c>
      <c r="I5" s="35" t="s">
        <v>106</v>
      </c>
      <c r="J5" s="9"/>
      <c r="K5" s="19" t="s">
        <v>107</v>
      </c>
    </row>
    <row r="6" spans="1:11" ht="30" customHeight="1" x14ac:dyDescent="0.35">
      <c r="A6" s="7" t="s">
        <v>1</v>
      </c>
      <c r="B6" s="4" t="s">
        <v>15</v>
      </c>
      <c r="C6" s="3" t="s">
        <v>28</v>
      </c>
      <c r="D6" s="38" t="s">
        <v>44</v>
      </c>
      <c r="E6" s="39"/>
      <c r="F6" s="40" t="s">
        <v>46</v>
      </c>
      <c r="G6" s="41" t="s">
        <v>47</v>
      </c>
      <c r="H6" s="8" t="s">
        <v>97</v>
      </c>
      <c r="I6" s="11" t="s">
        <v>98</v>
      </c>
      <c r="J6" s="9" t="s">
        <v>99</v>
      </c>
      <c r="K6" s="10" t="s">
        <v>100</v>
      </c>
    </row>
    <row r="7" spans="1:11" ht="30" customHeight="1" x14ac:dyDescent="0.35">
      <c r="A7" s="7" t="s">
        <v>2</v>
      </c>
      <c r="B7" s="4" t="s">
        <v>16</v>
      </c>
      <c r="C7" s="3" t="s">
        <v>36</v>
      </c>
      <c r="D7" s="38" t="s">
        <v>44</v>
      </c>
      <c r="E7" s="42" t="s">
        <v>45</v>
      </c>
      <c r="F7" s="40" t="s">
        <v>46</v>
      </c>
      <c r="G7" s="41" t="s">
        <v>47</v>
      </c>
      <c r="H7" s="8" t="s">
        <v>93</v>
      </c>
      <c r="I7" s="12" t="s">
        <v>94</v>
      </c>
      <c r="J7" s="9" t="s">
        <v>95</v>
      </c>
      <c r="K7" s="10" t="s">
        <v>96</v>
      </c>
    </row>
    <row r="8" spans="1:11" ht="30" customHeight="1" x14ac:dyDescent="0.35">
      <c r="A8" s="7" t="s">
        <v>87</v>
      </c>
      <c r="B8" s="4" t="s">
        <v>17</v>
      </c>
      <c r="C8" s="3" t="s">
        <v>29</v>
      </c>
      <c r="D8" s="38" t="s">
        <v>44</v>
      </c>
      <c r="E8" s="39"/>
      <c r="F8" s="39"/>
      <c r="G8" s="39"/>
      <c r="H8" s="13" t="s">
        <v>86</v>
      </c>
      <c r="I8" s="11" t="s">
        <v>88</v>
      </c>
      <c r="J8" s="9" t="s">
        <v>89</v>
      </c>
      <c r="K8" s="10" t="s">
        <v>90</v>
      </c>
    </row>
    <row r="9" spans="1:11" ht="30" customHeight="1" x14ac:dyDescent="0.35">
      <c r="A9" s="7" t="s">
        <v>3</v>
      </c>
      <c r="B9" s="4" t="s">
        <v>18</v>
      </c>
      <c r="C9" s="3" t="s">
        <v>37</v>
      </c>
      <c r="D9" s="38" t="s">
        <v>44</v>
      </c>
      <c r="E9" s="42" t="s">
        <v>45</v>
      </c>
      <c r="F9" s="40" t="s">
        <v>46</v>
      </c>
      <c r="G9" s="41" t="s">
        <v>47</v>
      </c>
      <c r="H9" s="13" t="s">
        <v>82</v>
      </c>
      <c r="I9" s="14" t="s">
        <v>83</v>
      </c>
      <c r="J9" s="9" t="s">
        <v>84</v>
      </c>
      <c r="K9" s="10" t="s">
        <v>85</v>
      </c>
    </row>
    <row r="10" spans="1:11" ht="30" customHeight="1" x14ac:dyDescent="0.35">
      <c r="A10" s="7" t="s">
        <v>4</v>
      </c>
      <c r="B10" s="4" t="s">
        <v>19</v>
      </c>
      <c r="C10" s="3" t="s">
        <v>30</v>
      </c>
      <c r="D10" s="38" t="s">
        <v>44</v>
      </c>
      <c r="E10" s="39"/>
      <c r="F10" s="39"/>
      <c r="G10" s="39"/>
      <c r="H10" s="8" t="s">
        <v>78</v>
      </c>
      <c r="I10" s="11" t="s">
        <v>79</v>
      </c>
      <c r="J10" s="9" t="s">
        <v>80</v>
      </c>
      <c r="K10" s="10" t="s">
        <v>81</v>
      </c>
    </row>
    <row r="11" spans="1:11" ht="30" customHeight="1" x14ac:dyDescent="0.35">
      <c r="A11" s="7" t="s">
        <v>5</v>
      </c>
      <c r="B11" s="4" t="s">
        <v>25</v>
      </c>
      <c r="C11" s="3" t="s">
        <v>38</v>
      </c>
      <c r="D11" s="38" t="s">
        <v>44</v>
      </c>
      <c r="E11" s="39"/>
      <c r="F11" s="40" t="s">
        <v>46</v>
      </c>
      <c r="G11" s="39"/>
      <c r="H11" s="8" t="s">
        <v>60</v>
      </c>
      <c r="I11" s="11" t="s">
        <v>61</v>
      </c>
      <c r="J11" s="9" t="s">
        <v>62</v>
      </c>
      <c r="K11" s="10" t="s">
        <v>91</v>
      </c>
    </row>
    <row r="12" spans="1:11" ht="34" customHeight="1" x14ac:dyDescent="0.35">
      <c r="A12" s="7" t="s">
        <v>6</v>
      </c>
      <c r="B12" s="4" t="s">
        <v>24</v>
      </c>
      <c r="C12" s="3" t="s">
        <v>32</v>
      </c>
      <c r="D12" s="38" t="s">
        <v>44</v>
      </c>
      <c r="E12" s="39"/>
      <c r="F12" s="39"/>
      <c r="G12" s="39"/>
      <c r="H12" s="8" t="s">
        <v>74</v>
      </c>
      <c r="I12" s="11" t="s">
        <v>77</v>
      </c>
      <c r="J12" s="9" t="s">
        <v>76</v>
      </c>
      <c r="K12" s="10" t="s">
        <v>75</v>
      </c>
    </row>
    <row r="13" spans="1:11" ht="30" customHeight="1" x14ac:dyDescent="0.35">
      <c r="A13" s="7" t="s">
        <v>101</v>
      </c>
      <c r="B13" s="4" t="s">
        <v>23</v>
      </c>
      <c r="C13" s="3" t="s">
        <v>39</v>
      </c>
      <c r="D13" s="38" t="s">
        <v>44</v>
      </c>
      <c r="E13" s="42" t="s">
        <v>45</v>
      </c>
      <c r="F13" s="39"/>
      <c r="G13" s="41" t="s">
        <v>47</v>
      </c>
      <c r="H13" s="15" t="s">
        <v>67</v>
      </c>
      <c r="I13" s="11" t="s">
        <v>68</v>
      </c>
      <c r="J13" s="9" t="s">
        <v>72</v>
      </c>
      <c r="K13" s="10" t="s">
        <v>73</v>
      </c>
    </row>
    <row r="14" spans="1:11" ht="30" customHeight="1" x14ac:dyDescent="0.35">
      <c r="A14" s="7" t="s">
        <v>102</v>
      </c>
      <c r="B14" s="4" t="s">
        <v>23</v>
      </c>
      <c r="C14" s="3" t="s">
        <v>39</v>
      </c>
      <c r="D14" s="39"/>
      <c r="E14" s="39"/>
      <c r="F14" s="40" t="s">
        <v>46</v>
      </c>
      <c r="G14" s="39"/>
      <c r="H14" s="15" t="s">
        <v>66</v>
      </c>
      <c r="I14" s="11" t="s">
        <v>69</v>
      </c>
      <c r="J14" s="9" t="s">
        <v>70</v>
      </c>
      <c r="K14" s="10" t="s">
        <v>71</v>
      </c>
    </row>
    <row r="15" spans="1:11" ht="30" customHeight="1" x14ac:dyDescent="0.35">
      <c r="A15" s="7" t="s">
        <v>7</v>
      </c>
      <c r="B15" s="4" t="s">
        <v>14</v>
      </c>
      <c r="C15" s="3" t="s">
        <v>35</v>
      </c>
      <c r="D15" s="39"/>
      <c r="E15" s="42" t="s">
        <v>45</v>
      </c>
      <c r="F15" s="39"/>
      <c r="G15" s="39"/>
      <c r="H15" s="8" t="s">
        <v>63</v>
      </c>
      <c r="I15" s="11" t="s">
        <v>64</v>
      </c>
      <c r="J15" s="9" t="s">
        <v>65</v>
      </c>
      <c r="K15" s="10" t="s">
        <v>92</v>
      </c>
    </row>
    <row r="16" spans="1:11" ht="30" customHeight="1" x14ac:dyDescent="0.35">
      <c r="A16" s="7" t="s">
        <v>8</v>
      </c>
      <c r="B16" s="4" t="s">
        <v>22</v>
      </c>
      <c r="C16" s="3" t="s">
        <v>31</v>
      </c>
      <c r="D16" s="38" t="s">
        <v>44</v>
      </c>
      <c r="E16" s="39"/>
      <c r="F16" s="39"/>
      <c r="G16" s="41" t="s">
        <v>47</v>
      </c>
      <c r="H16" s="8" t="s">
        <v>56</v>
      </c>
      <c r="I16" s="11" t="s">
        <v>57</v>
      </c>
      <c r="J16" s="9" t="s">
        <v>58</v>
      </c>
      <c r="K16" s="10" t="s">
        <v>59</v>
      </c>
    </row>
    <row r="17" spans="1:12" ht="30" customHeight="1" x14ac:dyDescent="0.35">
      <c r="A17" s="7" t="s">
        <v>9</v>
      </c>
      <c r="B17" s="4" t="s">
        <v>21</v>
      </c>
      <c r="C17" s="3" t="s">
        <v>33</v>
      </c>
      <c r="D17" s="38" t="s">
        <v>44</v>
      </c>
      <c r="E17" s="39"/>
      <c r="F17" s="39"/>
      <c r="G17" s="39"/>
      <c r="H17" s="16" t="s">
        <v>52</v>
      </c>
      <c r="I17" s="11" t="s">
        <v>53</v>
      </c>
      <c r="J17" s="9" t="s">
        <v>54</v>
      </c>
      <c r="K17" s="10" t="s">
        <v>55</v>
      </c>
    </row>
    <row r="18" spans="1:12" ht="29" x14ac:dyDescent="0.35">
      <c r="A18" s="7" t="s">
        <v>125</v>
      </c>
      <c r="B18" s="43" t="s">
        <v>127</v>
      </c>
      <c r="C18" s="43" t="s">
        <v>130</v>
      </c>
      <c r="D18" s="39"/>
      <c r="E18" s="39"/>
      <c r="F18" s="40" t="s">
        <v>46</v>
      </c>
      <c r="G18" s="39"/>
      <c r="H18" s="8" t="s">
        <v>108</v>
      </c>
      <c r="I18" s="14" t="s">
        <v>109</v>
      </c>
      <c r="J18" s="9"/>
      <c r="K18" s="10" t="s">
        <v>110</v>
      </c>
    </row>
    <row r="19" spans="1:12" ht="29" x14ac:dyDescent="0.35">
      <c r="A19" s="7" t="s">
        <v>10</v>
      </c>
      <c r="B19" s="4" t="s">
        <v>20</v>
      </c>
      <c r="C19" s="3" t="s">
        <v>34</v>
      </c>
      <c r="D19" s="38" t="s">
        <v>44</v>
      </c>
      <c r="E19" s="39"/>
      <c r="F19" s="39"/>
      <c r="G19" s="39"/>
      <c r="H19" s="8" t="s">
        <v>48</v>
      </c>
      <c r="I19" s="11" t="s">
        <v>51</v>
      </c>
      <c r="J19" s="9" t="s">
        <v>50</v>
      </c>
      <c r="K19" s="10" t="s">
        <v>49</v>
      </c>
    </row>
    <row r="23" spans="1:12" x14ac:dyDescent="0.35">
      <c r="G23" s="6"/>
      <c r="I23"/>
      <c r="J23" s="5"/>
      <c r="K23"/>
    </row>
    <row r="24" spans="1:12" x14ac:dyDescent="0.35">
      <c r="A24" s="30" t="s">
        <v>126</v>
      </c>
      <c r="B24"/>
      <c r="C24"/>
      <c r="D24"/>
      <c r="E24" s="31"/>
      <c r="F24"/>
      <c r="G24"/>
      <c r="H24"/>
      <c r="I24"/>
      <c r="K24"/>
    </row>
    <row r="25" spans="1:12" ht="29" x14ac:dyDescent="0.35">
      <c r="A25" s="32" t="s">
        <v>111</v>
      </c>
      <c r="B25" s="33" t="s">
        <v>13</v>
      </c>
      <c r="C25" s="33" t="s">
        <v>133</v>
      </c>
      <c r="D25" s="34" t="s">
        <v>42</v>
      </c>
      <c r="E25" s="44" t="s">
        <v>114</v>
      </c>
      <c r="F25" s="44"/>
      <c r="G25" s="44" t="s">
        <v>112</v>
      </c>
      <c r="H25" s="44"/>
      <c r="I25" s="33" t="s">
        <v>113</v>
      </c>
      <c r="K25"/>
    </row>
    <row r="26" spans="1:12" ht="29" x14ac:dyDescent="0.35">
      <c r="A26" s="45" t="s">
        <v>115</v>
      </c>
      <c r="B26" s="46" t="s">
        <v>18</v>
      </c>
      <c r="C26" s="47" t="s">
        <v>132</v>
      </c>
      <c r="D26" s="48" t="s">
        <v>117</v>
      </c>
      <c r="E26" s="49" t="s">
        <v>118</v>
      </c>
      <c r="F26" s="49"/>
      <c r="G26" s="50" t="s">
        <v>116</v>
      </c>
      <c r="H26" s="50"/>
      <c r="I26" s="51" t="s">
        <v>83</v>
      </c>
      <c r="K26"/>
    </row>
    <row r="27" spans="1:12" ht="29" x14ac:dyDescent="0.35">
      <c r="A27" s="52" t="s">
        <v>119</v>
      </c>
      <c r="B27" s="43" t="s">
        <v>120</v>
      </c>
      <c r="C27" s="47" t="s">
        <v>131</v>
      </c>
      <c r="D27" s="48" t="s">
        <v>123</v>
      </c>
      <c r="E27" s="49" t="s">
        <v>124</v>
      </c>
      <c r="F27" s="49"/>
      <c r="G27" s="50" t="s">
        <v>121</v>
      </c>
      <c r="H27" s="50"/>
      <c r="I27" s="9" t="s">
        <v>122</v>
      </c>
      <c r="K27"/>
    </row>
    <row r="28" spans="1:12" x14ac:dyDescent="0.35">
      <c r="G28" s="6"/>
      <c r="I28"/>
      <c r="J28" s="5"/>
      <c r="K28"/>
    </row>
    <row r="29" spans="1:12" x14ac:dyDescent="0.35">
      <c r="G29" s="6"/>
      <c r="I29"/>
      <c r="J29" s="5"/>
      <c r="K29"/>
    </row>
    <row r="30" spans="1:12" x14ac:dyDescent="0.35">
      <c r="H30" s="1"/>
      <c r="J30" s="6"/>
      <c r="K30"/>
      <c r="L30" s="5">
        <f>96*2</f>
        <v>192</v>
      </c>
    </row>
  </sheetData>
  <sortState xmlns:xlrd2="http://schemas.microsoft.com/office/spreadsheetml/2017/richdata2" ref="A5:K19">
    <sortCondition ref="A5:A19"/>
  </sortState>
  <mergeCells count="6">
    <mergeCell ref="E25:F25"/>
    <mergeCell ref="E27:F27"/>
    <mergeCell ref="E26:F26"/>
    <mergeCell ref="G25:H25"/>
    <mergeCell ref="G26:H26"/>
    <mergeCell ref="G27:H27"/>
  </mergeCells>
  <hyperlinks>
    <hyperlink ref="I19" r:id="rId1" xr:uid="{63FF3A78-8012-4F76-99CA-EF723AC58A7A}"/>
    <hyperlink ref="I17" r:id="rId2" xr:uid="{B271FFF5-2A00-416A-9515-F55F2208762E}"/>
    <hyperlink ref="I16" r:id="rId3" xr:uid="{BA9B5837-6BA3-49ED-B298-C6C631B997ED}"/>
    <hyperlink ref="I11" r:id="rId4" xr:uid="{17639404-E953-411D-AAD1-0203AE97FAB9}"/>
    <hyperlink ref="I15" r:id="rId5" xr:uid="{08565E54-24B6-4E8F-B38A-8C3DACD023F6}"/>
    <hyperlink ref="I14" r:id="rId6" xr:uid="{F6307C9C-66D9-40C4-BB98-839D01D346B1}"/>
    <hyperlink ref="I13" r:id="rId7" xr:uid="{97B44E19-69B4-406B-9159-2EC7EF187A2C}"/>
    <hyperlink ref="I12" r:id="rId8" xr:uid="{F0B7AED4-3466-44BF-A86F-DDF2D1532282}"/>
    <hyperlink ref="I10" r:id="rId9" xr:uid="{68B7A894-B7E9-4F44-A661-A81EA617A0D5}"/>
    <hyperlink ref="I8" r:id="rId10" xr:uid="{5490BF93-D98F-42A9-9B56-8DC500BBFBCE}"/>
    <hyperlink ref="I7" r:id="rId11" xr:uid="{43680D5A-4C23-41C9-989B-8607C8215856}"/>
    <hyperlink ref="I6" r:id="rId12" xr:uid="{86F7F68A-86B8-4863-88D0-EFF62C9141B7}"/>
    <hyperlink ref="I9" r:id="rId13" xr:uid="{33D84866-7675-4898-9DA8-EFA371BF256C}"/>
    <hyperlink ref="I5" r:id="rId14" xr:uid="{80619BB5-8F54-49C1-92C3-5708A03823BD}"/>
    <hyperlink ref="I18" r:id="rId15" xr:uid="{0CFBFD7A-22E5-4B30-9BC5-74EE51ECA5F4}"/>
    <hyperlink ref="I26" r:id="rId16" xr:uid="{98DA0C9E-C137-49A9-9A2F-0847E7D570EB}"/>
    <hyperlink ref="E26" r:id="rId17" xr:uid="{964B6D9A-073A-4695-AE7D-8A99BF8AAE0F}"/>
    <hyperlink ref="E27" r:id="rId18" xr:uid="{3F6F18E9-6ADE-47E7-BA51-2B5C2B3B0B96}"/>
  </hyperlinks>
  <pageMargins left="0.7" right="0.7" top="0.75" bottom="0.75" header="0.3" footer="0.3"/>
  <pageSetup scale="56" orientation="landscape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Adams, John</dc:creator>
  <cp:lastModifiedBy>Adams, John</cp:lastModifiedBy>
  <cp:lastPrinted>2024-12-19T21:29:35Z</cp:lastPrinted>
  <dcterms:created xsi:type="dcterms:W3CDTF">2024-11-19T22:35:00Z</dcterms:created>
  <dcterms:modified xsi:type="dcterms:W3CDTF">2025-02-14T21:41:01Z</dcterms:modified>
</cp:coreProperties>
</file>